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"/>
    </mc:Choice>
  </mc:AlternateContent>
  <xr:revisionPtr revIDLastSave="383" documentId="8_{5E8371B6-2764-480C-993C-93EAFAD48983}" xr6:coauthVersionLast="47" xr6:coauthVersionMax="47" xr10:uidLastSave="{4857DCCD-F046-426B-9696-3646A1988BCC}"/>
  <bookViews>
    <workbookView xWindow="28680" yWindow="-120" windowWidth="29040" windowHeight="15840" xr2:uid="{00000000-000D-0000-FFFF-FFFF00000000}"/>
  </bookViews>
  <sheets>
    <sheet name="Weekly Total" sheetId="1" r:id="rId1"/>
    <sheet name="Daily Total" sheetId="3" r:id="rId2"/>
    <sheet name="Details Oct 6, 22" sheetId="5" r:id="rId3"/>
    <sheet name="Details Oct 7, 22 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3" l="1"/>
  <c r="C18" i="3"/>
  <c r="D18" i="3"/>
  <c r="C17" i="1"/>
  <c r="B17" i="1"/>
  <c r="D17" i="1"/>
</calcChain>
</file>

<file path=xl/sharedStrings.xml><?xml version="1.0" encoding="utf-8"?>
<sst xmlns="http://schemas.openxmlformats.org/spreadsheetml/2006/main" count="405" uniqueCount="22">
  <si>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</si>
  <si>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</si>
  <si>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</si>
  <si>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</si>
  <si>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</si>
  <si>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</si>
  <si>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</si>
  <si>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</si>
  <si>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</si>
  <si>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</si>
  <si>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</si>
  <si>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Time</t>
  </si>
  <si>
    <t>Price in EUR</t>
  </si>
  <si>
    <t>Exchange venue</t>
  </si>
  <si>
    <t>Oct 6, 22</t>
  </si>
  <si>
    <t>Oct 7, 22</t>
  </si>
  <si>
    <t>Oct 6, 22 to Oct 7, 22</t>
  </si>
  <si>
    <t>Period</t>
  </si>
  <si>
    <t>Share buyback</t>
  </si>
  <si>
    <t>Total number of shares purchased</t>
  </si>
  <si>
    <t>Individual trade details</t>
  </si>
  <si>
    <t>XETA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</si>
</sst>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5" formatCode="_-&quot;£&quot;* #,##0.00_-;\-&quot;£&quot;* #,##0.00_-;_-&quot;£&quot;* &quot;-&quot;??_-;_-@_-"/>
    <numFmt numFmtId="166" formatCode="0.0_)\%;\(0.0\)\%;0.0_)\%;@_)_%"/>
    <numFmt numFmtId="167" formatCode="#,##0.0_)_%;\(#,##0.0\)_%;0.0_)_%;@_)_%"/>
    <numFmt numFmtId="168" formatCode="#,##0.0_);\(#,##0.0\);#,##0.0_);@_)"/>
    <numFmt numFmtId="169" formatCode="&quot;$&quot;_(#,##0.00_);&quot;$&quot;\(#,##0.00\);&quot;$&quot;_(0.00_);@_)"/>
    <numFmt numFmtId="170" formatCode="#,##0.00_);\(#,##0.00\);0.00_);@_)"/>
    <numFmt numFmtId="171" formatCode="\€_(#,##0.00_);\€\(#,##0.00\);\€_(0.00_);@_)"/>
    <numFmt numFmtId="172" formatCode="#,##0.0_)\x;\(#,##0.0\)\x;0.0_)\x;@_)_x"/>
    <numFmt numFmtId="173" formatCode="#,##0.0_)_x;\(#,##0.0\)_x;0.0_)_x;@_)_x"/>
    <numFmt numFmtId="174" formatCode="#,##0.0000"/>
  </numFmts>
  <fonts count="1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2"/>
      <color rgb="FF333333"/>
      <name val="Arial"/>
      <family val="2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5000"/>
        <bgColor rgb="FFFFFFFF"/>
      </patternFill>
    </fill>
    <fill>
      <patternFill patternType="solid">
        <fgColor theme="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7">
    <xf numFmtId="0" fontId="0" fillId="0" borderId="0"/>
    <xf numFmtId="0" fontId="2" fillId="0" borderId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Font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Protection="0">
      <alignment horizontal="right"/>
    </xf>
    <xf numFmtId="0" fontId="8" fillId="0" borderId="0" applyNumberFormat="0" applyFill="0" applyBorder="0" applyProtection="0">
      <alignment vertical="top"/>
    </xf>
    <xf numFmtId="0" fontId="9" fillId="0" borderId="4" applyNumberFormat="0" applyFill="0" applyAlignment="0" applyProtection="0"/>
    <xf numFmtId="0" fontId="10" fillId="0" borderId="5" applyNumberFormat="0" applyFill="0" applyProtection="0">
      <alignment horizontal="center"/>
    </xf>
    <xf numFmtId="0" fontId="10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centerContinuous"/>
    </xf>
    <xf numFmtId="0" fontId="6" fillId="0" borderId="0"/>
    <xf numFmtId="43" fontId="6" fillId="0" borderId="0" applyFont="0" applyFill="0" applyBorder="0" applyAlignment="0" applyProtection="0"/>
    <xf numFmtId="0" fontId="13" fillId="0" borderId="6" applyNumberFormat="0" applyFill="0" applyAlignment="0" applyProtection="0"/>
    <xf numFmtId="0" fontId="1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indent="3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174" fontId="3" fillId="0" borderId="3" xfId="0" applyNumberFormat="1" applyFont="1" applyFill="1" applyBorder="1" applyAlignment="1">
      <alignment horizontal="right" indent="4"/>
    </xf>
    <xf numFmtId="49" fontId="5" fillId="2" borderId="0" xfId="0" applyNumberFormat="1" applyFont="1" applyFill="1" applyAlignment="1">
      <alignment horizontal="left" vertical="center"/>
    </xf>
    <xf numFmtId="174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174" fontId="4" fillId="5" borderId="3" xfId="0" applyNumberFormat="1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center" wrapText="1"/>
    </xf>
    <xf numFmtId="21" fontId="3" fillId="0" borderId="2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</cellXfs>
  <cellStyles count="27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Standard" xfId="0" builtinId="0"/>
    <cellStyle name="Standard 2" xfId="1" xr:uid="{87D8C5AD-52B2-4B2E-AEA9-64D500BD2B07}"/>
    <cellStyle name="Standard 3" xfId="23" xr:uid="{27C51DFA-D104-41E7-9D61-5443DABEFBB7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1773430</xdr:colOff>
      <xdr:row>4</xdr:row>
      <xdr:rowOff>17229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AD454E4-28F8-611C-36C3-A19DED85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819150" cy="67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1769620</xdr:colOff>
      <xdr:row>4</xdr:row>
      <xdr:rowOff>21039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7FE9F0C-DECE-4AC9-9979-7792D9F7B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1773430</xdr:colOff>
      <xdr:row>4</xdr:row>
      <xdr:rowOff>17229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DC344CA-ADD7-4789-B7D0-5A50D4DB4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81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1773430</xdr:colOff>
      <xdr:row>4</xdr:row>
      <xdr:rowOff>17229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35019ED-930F-4090-AA8E-AC53F3B81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81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S95"/>
  <sheetViews>
    <sheetView tabSelected="1" showWhiteSpace="0" view="pageLayout" zoomScaleNormal="115" workbookViewId="0">
      <selection activeCell="A7" sqref="A7"/>
    </sheetView>
  </sheetViews>
  <sheetFormatPr baseColWidth="10" defaultColWidth="8.5546875" defaultRowHeight="13.2" x14ac:dyDescent="0.25"/>
  <cols>
    <col min="1" max="4" width="26.44140625" customWidth="1"/>
    <col min="5" max="5" width="4.5546875" customWidth="1"/>
  </cols>
  <sheetData>
    <row r="1" spans="1:4" s="1" customFormat="1" ht="14.4" customHeight="1" x14ac:dyDescent="0.2"/>
    <row r="2" spans="1:4" s="1" customFormat="1" ht="14.4" customHeight="1" x14ac:dyDescent="0.2"/>
    <row r="3" spans="1:4" s="1" customFormat="1" ht="14.4" customHeight="1" x14ac:dyDescent="0.2"/>
    <row r="4" spans="1:4" s="1" customFormat="1" ht="14.4" customHeight="1" x14ac:dyDescent="0.2"/>
    <row r="5" spans="1:4" s="1" customFormat="1" ht="14.4" customHeight="1" x14ac:dyDescent="0.2"/>
    <row r="6" spans="1:4" s="1" customFormat="1" ht="14.4" customHeight="1" x14ac:dyDescent="0.2"/>
    <row r="7" spans="1:4" s="1" customFormat="1" ht="20.85" customHeight="1" x14ac:dyDescent="0.2">
      <c r="A7" s="8" t="s">
        <v>18</v>
      </c>
      <c r="B7" s="4"/>
    </row>
    <row r="8" spans="1:4" s="1" customFormat="1" ht="14.4" customHeight="1" x14ac:dyDescent="0.2"/>
    <row r="9" spans="1:4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17</v>
      </c>
    </row>
    <row r="10" spans="1:4" s="1" customFormat="1" ht="19.649999999999999" customHeight="1" x14ac:dyDescent="0.2">
      <c r="A10" s="2" t="s">
        <v>2</v>
      </c>
      <c r="B10" s="2" t="s">
        <v>9</v>
      </c>
      <c r="C10" s="2" t="s">
        <v>3</v>
      </c>
      <c r="D10" s="2" t="s">
        <v>16</v>
      </c>
    </row>
    <row r="11" spans="1:4" s="1" customFormat="1" ht="28.65" customHeight="1" x14ac:dyDescent="0.2"/>
    <row r="12" spans="1:4" s="1" customFormat="1" ht="20.85" customHeight="1" x14ac:dyDescent="0.2">
      <c r="A12" s="17" t="s">
        <v>19</v>
      </c>
      <c r="B12" s="17"/>
      <c r="C12" s="17"/>
    </row>
    <row r="13" spans="1:4" s="1" customFormat="1" ht="14.4" customHeight="1" x14ac:dyDescent="0.2"/>
    <row r="14" spans="1:4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4" s="1" customFormat="1" ht="19.649999999999999" customHeight="1" x14ac:dyDescent="0.2">
      <c r="A15" s="9" t="s">
        <v>16</v>
      </c>
      <c r="B15" s="14">
        <v>20190</v>
      </c>
      <c r="C15" s="18">
        <v>10.508100000000001</v>
      </c>
      <c r="D15" s="19">
        <v>212158.72</v>
      </c>
    </row>
    <row r="16" spans="1:4" s="1" customFormat="1" ht="19.649999999999999" customHeight="1" x14ac:dyDescent="0.2">
      <c r="A16" s="10"/>
      <c r="B16" s="15"/>
      <c r="C16" s="16"/>
      <c r="D16" s="3"/>
    </row>
    <row r="17" spans="1:45" s="1" customFormat="1" ht="19.649999999999999" customHeight="1" x14ac:dyDescent="0.25">
      <c r="A17" s="13" t="s">
        <v>7</v>
      </c>
      <c r="B17" s="20">
        <f>SUM(B15:B15)</f>
        <v>20190</v>
      </c>
      <c r="C17" s="21">
        <f>SUM(C15:C15)</f>
        <v>10.508100000000001</v>
      </c>
      <c r="D17" s="22">
        <f>SUM(D15:D15)</f>
        <v>212158.72</v>
      </c>
    </row>
    <row r="18" spans="1:45" s="1" customFormat="1" ht="11.4" x14ac:dyDescent="0.2"/>
    <row r="19" spans="1:4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6"/>
  <sheetViews>
    <sheetView showWhiteSpace="0" view="pageLayout" zoomScaleNormal="115" workbookViewId="0">
      <selection activeCell="I18" sqref="I18"/>
    </sheetView>
  </sheetViews>
  <sheetFormatPr baseColWidth="10" defaultColWidth="8.5546875" defaultRowHeight="13.2" x14ac:dyDescent="0.25"/>
  <cols>
    <col min="1" max="4" width="26.44140625" customWidth="1"/>
    <col min="5" max="5" width="4.5546875" customWidth="1"/>
    <col min="7" max="7" width="9.6640625" bestFit="1" customWidth="1"/>
  </cols>
  <sheetData>
    <row r="1" spans="1:7" s="1" customFormat="1" ht="14.4" customHeight="1" x14ac:dyDescent="0.2"/>
    <row r="2" spans="1:7" s="1" customFormat="1" ht="14.4" customHeight="1" x14ac:dyDescent="0.2"/>
    <row r="3" spans="1:7" s="1" customFormat="1" ht="14.4" customHeight="1" x14ac:dyDescent="0.2"/>
    <row r="4" spans="1:7" s="1" customFormat="1" ht="14.4" customHeight="1" x14ac:dyDescent="0.2"/>
    <row r="5" spans="1:7" s="1" customFormat="1" ht="14.4" customHeight="1" x14ac:dyDescent="0.2"/>
    <row r="6" spans="1:7" s="1" customFormat="1" ht="14.4" customHeight="1" x14ac:dyDescent="0.2"/>
    <row r="7" spans="1:7" s="1" customFormat="1" ht="20.85" customHeight="1" x14ac:dyDescent="0.2">
      <c r="A7" s="8" t="s">
        <v>18</v>
      </c>
      <c r="B7" s="5"/>
    </row>
    <row r="8" spans="1:7" s="1" customFormat="1" ht="14.4" customHeight="1" x14ac:dyDescent="0.2"/>
    <row r="9" spans="1:7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17</v>
      </c>
    </row>
    <row r="10" spans="1:7" s="1" customFormat="1" ht="19.649999999999999" customHeight="1" x14ac:dyDescent="0.2">
      <c r="A10" s="2" t="s">
        <v>2</v>
      </c>
      <c r="B10" s="2" t="s">
        <v>9</v>
      </c>
      <c r="C10" s="2" t="s">
        <v>3</v>
      </c>
      <c r="D10" s="2" t="s">
        <v>16</v>
      </c>
    </row>
    <row r="11" spans="1:7" s="1" customFormat="1" ht="28.65" customHeight="1" x14ac:dyDescent="0.2"/>
    <row r="12" spans="1:7" s="1" customFormat="1" ht="20.85" customHeight="1" x14ac:dyDescent="0.2">
      <c r="A12" s="17" t="s">
        <v>19</v>
      </c>
      <c r="B12" s="17"/>
      <c r="C12" s="17"/>
    </row>
    <row r="13" spans="1:7" s="1" customFormat="1" ht="14.4" customHeight="1" x14ac:dyDescent="0.2"/>
    <row r="14" spans="1:7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7" s="1" customFormat="1" ht="19.649999999999999" customHeight="1" x14ac:dyDescent="0.2">
      <c r="A15" s="12" t="s">
        <v>14</v>
      </c>
      <c r="B15" s="14">
        <v>9780</v>
      </c>
      <c r="C15" s="18">
        <v>10.3346</v>
      </c>
      <c r="D15" s="19">
        <v>101072.72051999999</v>
      </c>
    </row>
    <row r="16" spans="1:7" s="1" customFormat="1" ht="19.649999999999999" customHeight="1" x14ac:dyDescent="0.2">
      <c r="A16" s="12" t="s">
        <v>15</v>
      </c>
      <c r="B16" s="14">
        <v>10410</v>
      </c>
      <c r="C16" s="18">
        <v>10.671099999999999</v>
      </c>
      <c r="D16" s="19">
        <v>111086</v>
      </c>
      <c r="G16" s="25"/>
    </row>
    <row r="17" spans="1:45" s="1" customFormat="1" ht="19.649999999999999" customHeight="1" x14ac:dyDescent="0.2">
      <c r="A17" s="11"/>
      <c r="B17" s="15"/>
      <c r="C17" s="16"/>
      <c r="D17" s="3"/>
    </row>
    <row r="18" spans="1:45" s="1" customFormat="1" ht="19.649999999999999" customHeight="1" x14ac:dyDescent="0.25">
      <c r="A18" s="13" t="s">
        <v>7</v>
      </c>
      <c r="B18" s="20">
        <f>+'Weekly Total'!B15</f>
        <v>20190</v>
      </c>
      <c r="C18" s="21">
        <f>+'Weekly Total'!C15</f>
        <v>10.508100000000001</v>
      </c>
      <c r="D18" s="22">
        <f>+'Weekly Total'!D15</f>
        <v>212158.72</v>
      </c>
    </row>
    <row r="19" spans="1:45" s="1" customFormat="1" ht="11.4" x14ac:dyDescent="0.2"/>
    <row r="20" spans="1:4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314DD-F895-47DA-9A78-056FA4C0AF05}">
  <sheetPr>
    <pageSetUpPr fitToPage="1"/>
  </sheetPr>
  <dimension ref="A1:AR134"/>
  <sheetViews>
    <sheetView showWhiteSpace="0" view="pageLayout" zoomScaleNormal="115" workbookViewId="0">
      <selection activeCell="C15" sqref="C15:C106"/>
    </sheetView>
  </sheetViews>
  <sheetFormatPr baseColWidth="10" defaultColWidth="8.5546875" defaultRowHeight="13.2" x14ac:dyDescent="0.25"/>
  <cols>
    <col min="1" max="2" width="26.44140625" customWidth="1"/>
    <col min="3" max="3" width="24.109375" customWidth="1"/>
    <col min="4" max="4" width="13.44140625" customWidth="1"/>
    <col min="5" max="5" width="15.88671875" customWidth="1"/>
  </cols>
  <sheetData>
    <row r="1" spans="1:5" s="1" customFormat="1" ht="14.4" customHeight="1" x14ac:dyDescent="0.2"/>
    <row r="2" spans="1:5" s="1" customFormat="1" ht="14.4" customHeight="1" x14ac:dyDescent="0.2"/>
    <row r="3" spans="1:5" s="1" customFormat="1" ht="14.4" customHeight="1" x14ac:dyDescent="0.2"/>
    <row r="4" spans="1:5" s="1" customFormat="1" ht="14.4" customHeight="1" x14ac:dyDescent="0.2"/>
    <row r="5" spans="1:5" s="1" customFormat="1" ht="14.4" customHeight="1" x14ac:dyDescent="0.2"/>
    <row r="6" spans="1:5" s="1" customFormat="1" ht="14.4" customHeight="1" x14ac:dyDescent="0.2"/>
    <row r="7" spans="1:5" s="1" customFormat="1" ht="20.85" customHeight="1" x14ac:dyDescent="0.2">
      <c r="A7" s="8" t="s">
        <v>18</v>
      </c>
      <c r="B7" s="7"/>
      <c r="C7" s="7"/>
    </row>
    <row r="8" spans="1:5" s="1" customFormat="1" ht="14.4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649999999999999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65" customHeight="1" x14ac:dyDescent="0.2"/>
    <row r="12" spans="1:5" s="1" customFormat="1" ht="20.85" customHeight="1" x14ac:dyDescent="0.2">
      <c r="A12" s="17" t="s">
        <v>20</v>
      </c>
      <c r="B12" s="17"/>
      <c r="C12" s="17"/>
      <c r="D12" s="17"/>
    </row>
    <row r="13" spans="1:5" s="1" customFormat="1" ht="14.4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8" customHeight="1" x14ac:dyDescent="0.2">
      <c r="A15" s="12" t="s">
        <v>14</v>
      </c>
      <c r="B15" s="23">
        <v>0.3871412037037037</v>
      </c>
      <c r="C15" s="14">
        <v>374</v>
      </c>
      <c r="D15" s="19">
        <v>10.38</v>
      </c>
      <c r="E15" s="14" t="s">
        <v>21</v>
      </c>
    </row>
    <row r="16" spans="1:5" s="1" customFormat="1" ht="13.8" customHeight="1" x14ac:dyDescent="0.2">
      <c r="A16" s="12" t="s">
        <v>14</v>
      </c>
      <c r="B16" s="23">
        <v>0.38982638888888888</v>
      </c>
      <c r="C16" s="14">
        <v>50</v>
      </c>
      <c r="D16" s="19">
        <v>10.44</v>
      </c>
      <c r="E16" s="14" t="s">
        <v>21</v>
      </c>
    </row>
    <row r="17" spans="1:44" s="1" customFormat="1" ht="13.8" customHeight="1" x14ac:dyDescent="0.2">
      <c r="A17" s="12" t="s">
        <v>14</v>
      </c>
      <c r="B17" s="23">
        <v>0.3962384259259259</v>
      </c>
      <c r="C17" s="14">
        <v>35</v>
      </c>
      <c r="D17" s="19">
        <v>10.44</v>
      </c>
      <c r="E17" s="14" t="s">
        <v>21</v>
      </c>
    </row>
    <row r="18" spans="1:44" s="1" customFormat="1" ht="13.8" customHeight="1" x14ac:dyDescent="0.2">
      <c r="A18" s="12" t="s">
        <v>14</v>
      </c>
      <c r="B18" s="23">
        <v>0.39832175925925922</v>
      </c>
      <c r="C18" s="14">
        <v>19</v>
      </c>
      <c r="D18" s="19">
        <v>10.44</v>
      </c>
      <c r="E18" s="14" t="s">
        <v>21</v>
      </c>
    </row>
    <row r="19" spans="1:44" s="1" customFormat="1" ht="13.8" customHeight="1" x14ac:dyDescent="0.2">
      <c r="A19" s="12" t="s">
        <v>14</v>
      </c>
      <c r="B19" s="23">
        <v>0.40087962962962964</v>
      </c>
      <c r="C19" s="14">
        <v>16</v>
      </c>
      <c r="D19" s="19">
        <v>10.44</v>
      </c>
      <c r="E19" s="14" t="s">
        <v>21</v>
      </c>
    </row>
    <row r="20" spans="1:44" s="1" customFormat="1" ht="13.8" customHeight="1" x14ac:dyDescent="0.2">
      <c r="A20" s="12" t="s">
        <v>14</v>
      </c>
      <c r="B20" s="23">
        <v>0.4022222222222222</v>
      </c>
      <c r="C20" s="14">
        <v>16</v>
      </c>
      <c r="D20" s="19">
        <v>10.44</v>
      </c>
      <c r="E20" s="14" t="s">
        <v>21</v>
      </c>
    </row>
    <row r="21" spans="1:44" x14ac:dyDescent="0.25">
      <c r="A21" s="12" t="s">
        <v>14</v>
      </c>
      <c r="B21" s="23">
        <v>0.4022222222222222</v>
      </c>
      <c r="C21" s="14">
        <v>15</v>
      </c>
      <c r="D21" s="19">
        <v>10.44</v>
      </c>
      <c r="E21" s="14" t="s">
        <v>21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5">
      <c r="A22" s="12" t="s">
        <v>14</v>
      </c>
      <c r="B22" s="23">
        <v>0.4022337962962963</v>
      </c>
      <c r="C22" s="14">
        <v>14</v>
      </c>
      <c r="D22" s="19">
        <v>10.44</v>
      </c>
      <c r="E22" s="14" t="s">
        <v>21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5">
      <c r="A23" s="12" t="s">
        <v>14</v>
      </c>
      <c r="B23" s="23">
        <v>0.4022337962962963</v>
      </c>
      <c r="C23" s="14">
        <v>16</v>
      </c>
      <c r="D23" s="19">
        <v>10.44</v>
      </c>
      <c r="E23" s="14" t="s">
        <v>21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5">
      <c r="A24" s="12" t="s">
        <v>14</v>
      </c>
      <c r="B24" s="23">
        <v>0.4027546296296296</v>
      </c>
      <c r="C24" s="14">
        <v>404</v>
      </c>
      <c r="D24" s="19">
        <v>10.46</v>
      </c>
      <c r="E24" s="14" t="s">
        <v>21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5">
      <c r="A25" s="12" t="s">
        <v>14</v>
      </c>
      <c r="B25" s="23">
        <v>0.40498842592592588</v>
      </c>
      <c r="C25" s="14">
        <v>227</v>
      </c>
      <c r="D25" s="19">
        <v>10.48</v>
      </c>
      <c r="E25" s="14" t="s">
        <v>21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5">
      <c r="A26" s="12" t="s">
        <v>14</v>
      </c>
      <c r="B26" s="23">
        <v>0.40660879629629632</v>
      </c>
      <c r="C26" s="14">
        <v>113</v>
      </c>
      <c r="D26" s="19">
        <v>10.5</v>
      </c>
      <c r="E26" s="14" t="s">
        <v>21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5">
      <c r="A27" s="12" t="s">
        <v>14</v>
      </c>
      <c r="B27" s="23">
        <v>0.41194444444444445</v>
      </c>
      <c r="C27" s="14">
        <v>109</v>
      </c>
      <c r="D27" s="19">
        <v>10.48</v>
      </c>
      <c r="E27" s="14" t="s">
        <v>21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5">
      <c r="A28" s="12" t="s">
        <v>14</v>
      </c>
      <c r="B28" s="23">
        <v>0.41528935185185184</v>
      </c>
      <c r="C28" s="14">
        <v>78</v>
      </c>
      <c r="D28" s="19">
        <v>10.48</v>
      </c>
      <c r="E28" s="14" t="s">
        <v>21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5">
      <c r="A29" s="12" t="s">
        <v>14</v>
      </c>
      <c r="B29" s="23">
        <v>0.41814814814814816</v>
      </c>
      <c r="C29" s="14">
        <v>31</v>
      </c>
      <c r="D29" s="19">
        <v>10.48</v>
      </c>
      <c r="E29" s="14" t="s">
        <v>21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5">
      <c r="A30" s="12" t="s">
        <v>14</v>
      </c>
      <c r="B30" s="23">
        <v>0.41906249999999995</v>
      </c>
      <c r="C30" s="14">
        <v>24</v>
      </c>
      <c r="D30" s="19">
        <v>10.48</v>
      </c>
      <c r="E30" s="14" t="s">
        <v>21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5">
      <c r="A31" s="12" t="s">
        <v>14</v>
      </c>
      <c r="B31" s="23">
        <v>0.42533564814814812</v>
      </c>
      <c r="C31" s="14">
        <v>12</v>
      </c>
      <c r="D31" s="19">
        <v>10.62</v>
      </c>
      <c r="E31" s="14" t="s">
        <v>21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5">
      <c r="A32" s="12" t="s">
        <v>14</v>
      </c>
      <c r="B32" s="23">
        <v>0.42533564814814812</v>
      </c>
      <c r="C32" s="14">
        <v>147</v>
      </c>
      <c r="D32" s="19">
        <v>10.62</v>
      </c>
      <c r="E32" s="14" t="s">
        <v>21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5">
      <c r="A33" s="12" t="s">
        <v>14</v>
      </c>
      <c r="B33" s="23">
        <v>0.42560185185185184</v>
      </c>
      <c r="C33" s="14">
        <v>106</v>
      </c>
      <c r="D33" s="19">
        <v>10.58</v>
      </c>
      <c r="E33" s="14" t="s">
        <v>21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5">
      <c r="A34" s="12" t="s">
        <v>14</v>
      </c>
      <c r="B34" s="23">
        <v>0.42820601851851847</v>
      </c>
      <c r="C34" s="14">
        <v>231</v>
      </c>
      <c r="D34" s="19">
        <v>10.58</v>
      </c>
      <c r="E34" s="14" t="s">
        <v>21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5">
      <c r="A35" s="12" t="s">
        <v>14</v>
      </c>
      <c r="B35" s="23">
        <v>0.42876157407407406</v>
      </c>
      <c r="C35" s="14">
        <v>109</v>
      </c>
      <c r="D35" s="19">
        <v>10.56</v>
      </c>
      <c r="E35" s="14" t="s">
        <v>21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5">
      <c r="A36" s="12" t="s">
        <v>14</v>
      </c>
      <c r="B36" s="23">
        <v>0.43392361111111111</v>
      </c>
      <c r="C36" s="14">
        <v>106</v>
      </c>
      <c r="D36" s="19">
        <v>10.56</v>
      </c>
      <c r="E36" s="14" t="s">
        <v>21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5">
      <c r="A37" s="12" t="s">
        <v>14</v>
      </c>
      <c r="B37" s="23">
        <v>0.43392361111111111</v>
      </c>
      <c r="C37" s="14">
        <v>109</v>
      </c>
      <c r="D37" s="19">
        <v>10.54</v>
      </c>
      <c r="E37" s="14" t="s">
        <v>21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5">
      <c r="A38" s="12" t="s">
        <v>14</v>
      </c>
      <c r="B38" s="23">
        <v>0.44270833333333331</v>
      </c>
      <c r="C38" s="14">
        <v>109</v>
      </c>
      <c r="D38" s="19">
        <v>10.54</v>
      </c>
      <c r="E38" s="14" t="s">
        <v>21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5">
      <c r="A39" s="12" t="s">
        <v>14</v>
      </c>
      <c r="B39" s="23">
        <v>0.44943287037037033</v>
      </c>
      <c r="C39" s="14">
        <v>55</v>
      </c>
      <c r="D39" s="19">
        <v>10.54</v>
      </c>
      <c r="E39" s="14" t="s">
        <v>21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5">
      <c r="A40" s="12" t="s">
        <v>14</v>
      </c>
      <c r="B40" s="23">
        <v>0.44943287037037033</v>
      </c>
      <c r="C40" s="14">
        <v>52</v>
      </c>
      <c r="D40" s="19">
        <v>10.54</v>
      </c>
      <c r="E40" s="14" t="s">
        <v>21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5">
      <c r="A41" s="12" t="s">
        <v>14</v>
      </c>
      <c r="B41" s="23">
        <v>0.45166666666666666</v>
      </c>
      <c r="C41" s="14">
        <v>115</v>
      </c>
      <c r="D41" s="19">
        <v>10.52</v>
      </c>
      <c r="E41" s="14" t="s">
        <v>21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5">
      <c r="A42" s="12" t="s">
        <v>14</v>
      </c>
      <c r="B42" s="23">
        <v>0.46171296296296294</v>
      </c>
      <c r="C42" s="14">
        <v>108</v>
      </c>
      <c r="D42" s="19">
        <v>10.48</v>
      </c>
      <c r="E42" s="14" t="s">
        <v>21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5">
      <c r="A43" s="12" t="s">
        <v>14</v>
      </c>
      <c r="B43" s="23">
        <v>0.46171296296296294</v>
      </c>
      <c r="C43" s="14">
        <v>107</v>
      </c>
      <c r="D43" s="19">
        <v>10.48</v>
      </c>
      <c r="E43" s="14" t="s">
        <v>21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5">
      <c r="A44" s="12" t="s">
        <v>14</v>
      </c>
      <c r="B44" s="23">
        <v>0.46171296296296294</v>
      </c>
      <c r="C44" s="14">
        <v>107</v>
      </c>
      <c r="D44" s="19">
        <v>10.48</v>
      </c>
      <c r="E44" s="14" t="s">
        <v>21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5">
      <c r="A45" s="12" t="s">
        <v>14</v>
      </c>
      <c r="B45" s="23">
        <v>0.46216435185185178</v>
      </c>
      <c r="C45" s="14">
        <v>109</v>
      </c>
      <c r="D45" s="19">
        <v>10.46</v>
      </c>
      <c r="E45" s="14" t="s">
        <v>21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5">
      <c r="A46" s="12" t="s">
        <v>14</v>
      </c>
      <c r="B46" s="23">
        <v>0.47432870370370367</v>
      </c>
      <c r="C46" s="14">
        <v>114</v>
      </c>
      <c r="D46" s="19">
        <v>10.48</v>
      </c>
      <c r="E46" s="14" t="s">
        <v>21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5">
      <c r="A47" s="12" t="s">
        <v>14</v>
      </c>
      <c r="B47" s="23">
        <v>0.47432870370370367</v>
      </c>
      <c r="C47" s="14">
        <v>114</v>
      </c>
      <c r="D47" s="19">
        <v>10.48</v>
      </c>
      <c r="E47" s="14" t="s">
        <v>21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5">
      <c r="A48" s="12" t="s">
        <v>14</v>
      </c>
      <c r="B48" s="23">
        <v>0.47502314814814817</v>
      </c>
      <c r="C48" s="14">
        <v>114</v>
      </c>
      <c r="D48" s="19">
        <v>10.46</v>
      </c>
      <c r="E48" s="14" t="s">
        <v>21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5">
      <c r="A49" s="12" t="s">
        <v>14</v>
      </c>
      <c r="B49" s="23">
        <v>0.48798611111111106</v>
      </c>
      <c r="C49" s="14">
        <v>113</v>
      </c>
      <c r="D49" s="19">
        <v>10.4</v>
      </c>
      <c r="E49" s="14" t="s">
        <v>21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5">
      <c r="A50" s="12" t="s">
        <v>14</v>
      </c>
      <c r="B50" s="23">
        <v>0.4880092592592592</v>
      </c>
      <c r="C50" s="14">
        <v>116</v>
      </c>
      <c r="D50" s="19">
        <v>10.38</v>
      </c>
      <c r="E50" s="14" t="s">
        <v>21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5">
      <c r="A51" s="12" t="s">
        <v>14</v>
      </c>
      <c r="B51" s="23">
        <v>0.48981481481481481</v>
      </c>
      <c r="C51" s="14">
        <v>106</v>
      </c>
      <c r="D51" s="19">
        <v>10.36</v>
      </c>
      <c r="E51" s="14" t="s">
        <v>21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5">
      <c r="A52" s="12" t="s">
        <v>14</v>
      </c>
      <c r="B52" s="23">
        <v>0.48981481481481481</v>
      </c>
      <c r="C52" s="14">
        <v>108</v>
      </c>
      <c r="D52" s="19">
        <v>10.34</v>
      </c>
      <c r="E52" s="14" t="s">
        <v>21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5">
      <c r="A53" s="12" t="s">
        <v>14</v>
      </c>
      <c r="B53" s="23">
        <v>0.50467592592592592</v>
      </c>
      <c r="C53" s="14">
        <v>108</v>
      </c>
      <c r="D53" s="19">
        <v>10.3</v>
      </c>
      <c r="E53" s="14" t="s">
        <v>21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5">
      <c r="A54" s="12" t="s">
        <v>14</v>
      </c>
      <c r="B54" s="23">
        <v>0.50467592592592592</v>
      </c>
      <c r="C54" s="14">
        <v>108</v>
      </c>
      <c r="D54" s="19">
        <v>10.3</v>
      </c>
      <c r="E54" s="14" t="s">
        <v>21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5">
      <c r="A55" s="12" t="s">
        <v>14</v>
      </c>
      <c r="B55" s="23">
        <v>0.51061342592592585</v>
      </c>
      <c r="C55" s="14">
        <v>109</v>
      </c>
      <c r="D55" s="19">
        <v>10.3</v>
      </c>
      <c r="E55" s="14" t="s">
        <v>21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5">
      <c r="A56" s="12" t="s">
        <v>14</v>
      </c>
      <c r="B56" s="23">
        <v>0.51061342592592585</v>
      </c>
      <c r="C56" s="14">
        <v>108</v>
      </c>
      <c r="D56" s="19">
        <v>10.3</v>
      </c>
      <c r="E56" s="14" t="s">
        <v>21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5">
      <c r="A57" s="12" t="s">
        <v>14</v>
      </c>
      <c r="B57" s="23">
        <v>0.53651620370370368</v>
      </c>
      <c r="C57" s="14">
        <v>342</v>
      </c>
      <c r="D57" s="19">
        <v>10.34</v>
      </c>
      <c r="E57" s="14" t="s">
        <v>21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5">
      <c r="A58" s="12" t="s">
        <v>14</v>
      </c>
      <c r="B58" s="23">
        <v>0.5365509259259259</v>
      </c>
      <c r="C58" s="14">
        <v>45</v>
      </c>
      <c r="D58" s="19">
        <v>10.32</v>
      </c>
      <c r="E58" s="14" t="s">
        <v>21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5">
      <c r="A59" s="12" t="s">
        <v>14</v>
      </c>
      <c r="B59" s="23">
        <v>0.5365509259259259</v>
      </c>
      <c r="C59" s="14">
        <v>220</v>
      </c>
      <c r="D59" s="19">
        <v>10.32</v>
      </c>
      <c r="E59" s="14" t="s">
        <v>21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5">
      <c r="A60" s="12" t="s">
        <v>14</v>
      </c>
      <c r="B60" s="23">
        <v>0.5413310185185185</v>
      </c>
      <c r="C60" s="14">
        <v>52</v>
      </c>
      <c r="D60" s="19">
        <v>10.32</v>
      </c>
      <c r="E60" s="14" t="s">
        <v>21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5">
      <c r="A61" s="12" t="s">
        <v>14</v>
      </c>
      <c r="B61" s="23">
        <v>0.5413310185185185</v>
      </c>
      <c r="C61" s="14">
        <v>27</v>
      </c>
      <c r="D61" s="19">
        <v>10.32</v>
      </c>
      <c r="E61" s="14" t="s">
        <v>21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5">
      <c r="A62" s="12" t="s">
        <v>14</v>
      </c>
      <c r="B62" s="23">
        <v>0.5413310185185185</v>
      </c>
      <c r="C62" s="14">
        <v>18</v>
      </c>
      <c r="D62" s="19">
        <v>10.32</v>
      </c>
      <c r="E62" s="14" t="s">
        <v>21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5">
      <c r="A63" s="12" t="s">
        <v>14</v>
      </c>
      <c r="B63" s="23">
        <v>0.54149305555555549</v>
      </c>
      <c r="C63" s="14">
        <v>26</v>
      </c>
      <c r="D63" s="19">
        <v>10.3</v>
      </c>
      <c r="E63" s="14" t="s">
        <v>21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5">
      <c r="A64" s="12" t="s">
        <v>14</v>
      </c>
      <c r="B64" s="23">
        <v>0.54149305555555549</v>
      </c>
      <c r="C64" s="14">
        <v>80</v>
      </c>
      <c r="D64" s="19">
        <v>10.3</v>
      </c>
      <c r="E64" s="14" t="s">
        <v>21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5">
      <c r="A65" s="12" t="s">
        <v>14</v>
      </c>
      <c r="B65" s="23">
        <v>0.55356481481481479</v>
      </c>
      <c r="C65" s="14">
        <v>1</v>
      </c>
      <c r="D65" s="19">
        <v>10.28</v>
      </c>
      <c r="E65" s="14" t="s">
        <v>21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5">
      <c r="A66" s="12" t="s">
        <v>14</v>
      </c>
      <c r="B66" s="23">
        <v>0.55357638888888883</v>
      </c>
      <c r="C66" s="14">
        <v>112</v>
      </c>
      <c r="D66" s="19">
        <v>10.28</v>
      </c>
      <c r="E66" s="14" t="s">
        <v>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5">
      <c r="A67" s="12" t="s">
        <v>14</v>
      </c>
      <c r="B67" s="23">
        <v>0.55357638888888883</v>
      </c>
      <c r="C67" s="14">
        <v>112</v>
      </c>
      <c r="D67" s="19">
        <v>10.28</v>
      </c>
      <c r="E67" s="14" t="s">
        <v>21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5">
      <c r="A68" s="12" t="s">
        <v>14</v>
      </c>
      <c r="B68" s="23">
        <v>0.55458333333333332</v>
      </c>
      <c r="C68" s="14">
        <v>1</v>
      </c>
      <c r="D68" s="19">
        <v>10.28</v>
      </c>
      <c r="E68" s="14" t="s">
        <v>21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5">
      <c r="A69" s="12" t="s">
        <v>14</v>
      </c>
      <c r="B69" s="23">
        <v>0.55458333333333332</v>
      </c>
      <c r="C69" s="14">
        <v>111</v>
      </c>
      <c r="D69" s="19">
        <v>10.28</v>
      </c>
      <c r="E69" s="14" t="s">
        <v>21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5">
      <c r="A70" s="12" t="s">
        <v>14</v>
      </c>
      <c r="B70" s="23">
        <v>0.57873842592592584</v>
      </c>
      <c r="C70" s="14">
        <v>27</v>
      </c>
      <c r="D70" s="19">
        <v>10.3</v>
      </c>
      <c r="E70" s="14" t="s">
        <v>21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5">
      <c r="A71" s="12" t="s">
        <v>14</v>
      </c>
      <c r="B71" s="23">
        <v>0.58407407407407397</v>
      </c>
      <c r="C71" s="14">
        <v>109</v>
      </c>
      <c r="D71" s="19">
        <v>10.3</v>
      </c>
      <c r="E71" s="14" t="s">
        <v>21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5">
      <c r="A72" s="12" t="s">
        <v>14</v>
      </c>
      <c r="B72" s="23">
        <v>0.59108796296296295</v>
      </c>
      <c r="C72" s="14">
        <v>108</v>
      </c>
      <c r="D72" s="19">
        <v>10.3</v>
      </c>
      <c r="E72" s="14" t="s">
        <v>21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5">
      <c r="A73" s="12" t="s">
        <v>14</v>
      </c>
      <c r="B73" s="23">
        <v>0.5983680555555555</v>
      </c>
      <c r="C73" s="14">
        <v>111</v>
      </c>
      <c r="D73" s="19">
        <v>10.3</v>
      </c>
      <c r="E73" s="14" t="s">
        <v>21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5">
      <c r="A74" s="12" t="s">
        <v>14</v>
      </c>
      <c r="B74" s="23">
        <v>0.60520833333333324</v>
      </c>
      <c r="C74" s="14">
        <v>322</v>
      </c>
      <c r="D74" s="19">
        <v>10.28</v>
      </c>
      <c r="E74" s="14" t="s">
        <v>21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5">
      <c r="A75" s="12" t="s">
        <v>14</v>
      </c>
      <c r="B75" s="23">
        <v>0.62252314814814802</v>
      </c>
      <c r="C75" s="14">
        <v>106</v>
      </c>
      <c r="D75" s="19">
        <v>10.26</v>
      </c>
      <c r="E75" s="14" t="s">
        <v>21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5">
      <c r="A76" s="12" t="s">
        <v>14</v>
      </c>
      <c r="B76" s="23">
        <v>0.62252314814814802</v>
      </c>
      <c r="C76" s="14">
        <v>106</v>
      </c>
      <c r="D76" s="19">
        <v>10.26</v>
      </c>
      <c r="E76" s="14" t="s">
        <v>21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5">
      <c r="A77" s="12" t="s">
        <v>14</v>
      </c>
      <c r="B77" s="23">
        <v>0.62252314814814802</v>
      </c>
      <c r="C77" s="14">
        <v>106</v>
      </c>
      <c r="D77" s="19">
        <v>10.26</v>
      </c>
      <c r="E77" s="14" t="s">
        <v>21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5">
      <c r="A78" s="12" t="s">
        <v>14</v>
      </c>
      <c r="B78" s="23">
        <v>0.62252314814814802</v>
      </c>
      <c r="C78" s="14">
        <v>115</v>
      </c>
      <c r="D78" s="19">
        <v>10.26</v>
      </c>
      <c r="E78" s="14" t="s">
        <v>21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5">
      <c r="A79" s="12" t="s">
        <v>14</v>
      </c>
      <c r="B79" s="23">
        <v>0.63416666666666666</v>
      </c>
      <c r="C79" s="14">
        <v>50</v>
      </c>
      <c r="D79" s="19">
        <v>10.24</v>
      </c>
      <c r="E79" s="14" t="s">
        <v>21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5">
      <c r="A80" s="12" t="s">
        <v>14</v>
      </c>
      <c r="B80" s="23">
        <v>0.63736111111111104</v>
      </c>
      <c r="C80" s="14">
        <v>66</v>
      </c>
      <c r="D80" s="19">
        <v>10.24</v>
      </c>
      <c r="E80" s="14" t="s">
        <v>21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5">
      <c r="A81" s="12" t="s">
        <v>14</v>
      </c>
      <c r="B81" s="23">
        <v>0.63736111111111104</v>
      </c>
      <c r="C81" s="14">
        <v>115</v>
      </c>
      <c r="D81" s="19">
        <v>10.24</v>
      </c>
      <c r="E81" s="14" t="s">
        <v>21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5">
      <c r="A82" s="12" t="s">
        <v>14</v>
      </c>
      <c r="B82" s="23">
        <v>0.63736111111111104</v>
      </c>
      <c r="C82" s="14">
        <v>16</v>
      </c>
      <c r="D82" s="19">
        <v>10.24</v>
      </c>
      <c r="E82" s="14" t="s">
        <v>21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5">
      <c r="A83" s="12" t="s">
        <v>14</v>
      </c>
      <c r="B83" s="23">
        <v>0.63739583333333327</v>
      </c>
      <c r="C83" s="14">
        <v>34</v>
      </c>
      <c r="D83" s="19">
        <v>10.24</v>
      </c>
      <c r="E83" s="14" t="s">
        <v>21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5">
      <c r="A84" s="12" t="s">
        <v>14</v>
      </c>
      <c r="B84" s="23">
        <v>0.63739583333333327</v>
      </c>
      <c r="C84" s="14">
        <v>82</v>
      </c>
      <c r="D84" s="19">
        <v>10.24</v>
      </c>
      <c r="E84" s="14" t="s">
        <v>21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5">
      <c r="A85" s="12" t="s">
        <v>14</v>
      </c>
      <c r="B85" s="23">
        <v>0.64342592592592585</v>
      </c>
      <c r="C85" s="14">
        <v>115</v>
      </c>
      <c r="D85" s="19">
        <v>10.220000000000001</v>
      </c>
      <c r="E85" s="14" t="s">
        <v>21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5">
      <c r="A86" s="12" t="s">
        <v>14</v>
      </c>
      <c r="B86" s="23">
        <v>0.64432870370370365</v>
      </c>
      <c r="C86" s="14">
        <v>114</v>
      </c>
      <c r="D86" s="19">
        <v>10.220000000000001</v>
      </c>
      <c r="E86" s="14" t="s">
        <v>21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5">
      <c r="A87" s="12" t="s">
        <v>14</v>
      </c>
      <c r="B87" s="23">
        <v>0.64436342592592588</v>
      </c>
      <c r="C87" s="14">
        <v>104</v>
      </c>
      <c r="D87" s="19">
        <v>10.220000000000001</v>
      </c>
      <c r="E87" s="14" t="s">
        <v>21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5">
      <c r="A88" s="12" t="s">
        <v>14</v>
      </c>
      <c r="B88" s="23">
        <v>0.64436342592592588</v>
      </c>
      <c r="C88" s="14">
        <v>11</v>
      </c>
      <c r="D88" s="19">
        <v>10.220000000000001</v>
      </c>
      <c r="E88" s="14" t="s">
        <v>21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5">
      <c r="A89" s="12" t="s">
        <v>14</v>
      </c>
      <c r="B89" s="23">
        <v>0.65320601851851845</v>
      </c>
      <c r="C89" s="14">
        <v>225</v>
      </c>
      <c r="D89" s="19">
        <v>10.220000000000001</v>
      </c>
      <c r="E89" s="14" t="s">
        <v>21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5">
      <c r="A90" s="12" t="s">
        <v>14</v>
      </c>
      <c r="B90" s="23">
        <v>0.65545138888888876</v>
      </c>
      <c r="C90" s="14">
        <v>115</v>
      </c>
      <c r="D90" s="19">
        <v>10.199999999999999</v>
      </c>
      <c r="E90" s="14" t="s">
        <v>21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5">
      <c r="A91" s="12" t="s">
        <v>14</v>
      </c>
      <c r="B91" s="23">
        <v>0.65545138888888876</v>
      </c>
      <c r="C91" s="14">
        <v>112</v>
      </c>
      <c r="D91" s="19">
        <v>10.199999999999999</v>
      </c>
      <c r="E91" s="14" t="s">
        <v>21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5">
      <c r="A92" s="12" t="s">
        <v>14</v>
      </c>
      <c r="B92" s="23">
        <v>0.6554861111111111</v>
      </c>
      <c r="C92" s="14">
        <v>115</v>
      </c>
      <c r="D92" s="19">
        <v>10.199999999999999</v>
      </c>
      <c r="E92" s="14" t="s">
        <v>21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5">
      <c r="A93" s="12" t="s">
        <v>14</v>
      </c>
      <c r="B93" s="23">
        <v>0.66471064814814806</v>
      </c>
      <c r="C93" s="14">
        <v>115</v>
      </c>
      <c r="D93" s="19">
        <v>10.199999999999999</v>
      </c>
      <c r="E93" s="14" t="s">
        <v>21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5">
      <c r="A94" s="12" t="s">
        <v>14</v>
      </c>
      <c r="B94" s="23">
        <v>0.67613425925925918</v>
      </c>
      <c r="C94" s="14">
        <v>342</v>
      </c>
      <c r="D94" s="19">
        <v>10.199999999999999</v>
      </c>
      <c r="E94" s="14" t="s">
        <v>21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5">
      <c r="A95" s="12" t="s">
        <v>14</v>
      </c>
      <c r="B95" s="23">
        <v>0.6763310185185184</v>
      </c>
      <c r="C95" s="14">
        <v>114</v>
      </c>
      <c r="D95" s="19">
        <v>10.18</v>
      </c>
      <c r="E95" s="14" t="s">
        <v>21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5">
      <c r="A96" s="12" t="s">
        <v>14</v>
      </c>
      <c r="B96" s="23">
        <v>0.6763310185185184</v>
      </c>
      <c r="C96" s="14">
        <v>84</v>
      </c>
      <c r="D96" s="19">
        <v>10.18</v>
      </c>
      <c r="E96" s="14" t="s">
        <v>21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5">
      <c r="A97" s="12" t="s">
        <v>14</v>
      </c>
      <c r="B97" s="23">
        <v>0.67636574074074074</v>
      </c>
      <c r="C97" s="14">
        <v>24</v>
      </c>
      <c r="D97" s="19">
        <v>10.16</v>
      </c>
      <c r="E97" s="14" t="s">
        <v>21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5">
      <c r="A98" s="12" t="s">
        <v>14</v>
      </c>
      <c r="B98" s="23">
        <v>0.67636574074074074</v>
      </c>
      <c r="C98" s="14">
        <v>84</v>
      </c>
      <c r="D98" s="19">
        <v>10.16</v>
      </c>
      <c r="E98" s="14" t="s">
        <v>21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5">
      <c r="A99" s="12" t="s">
        <v>14</v>
      </c>
      <c r="B99" s="23">
        <v>0.68396990740740737</v>
      </c>
      <c r="C99" s="14">
        <v>114</v>
      </c>
      <c r="D99" s="19">
        <v>10.14</v>
      </c>
      <c r="E99" s="14" t="s">
        <v>21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5">
      <c r="A100" s="12" t="s">
        <v>14</v>
      </c>
      <c r="B100" s="23">
        <v>0.68555555555555547</v>
      </c>
      <c r="C100" s="14">
        <v>112</v>
      </c>
      <c r="D100" s="19">
        <v>10.14</v>
      </c>
      <c r="E100" s="14" t="s">
        <v>21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5">
      <c r="A101" s="12" t="s">
        <v>14</v>
      </c>
      <c r="B101" s="23">
        <v>0.68783564814814813</v>
      </c>
      <c r="C101" s="14">
        <v>115</v>
      </c>
      <c r="D101" s="19">
        <v>10.14</v>
      </c>
      <c r="E101" s="14" t="s">
        <v>21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5">
      <c r="A102" s="12" t="s">
        <v>14</v>
      </c>
      <c r="B102" s="23">
        <v>0.69303240740740735</v>
      </c>
      <c r="C102" s="14">
        <v>113</v>
      </c>
      <c r="D102" s="19">
        <v>10.14</v>
      </c>
      <c r="E102" s="14" t="s">
        <v>21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5">
      <c r="A103" s="12" t="s">
        <v>14</v>
      </c>
      <c r="B103" s="23">
        <v>0.69556712962962952</v>
      </c>
      <c r="C103" s="14">
        <v>114</v>
      </c>
      <c r="D103" s="19">
        <v>10.14</v>
      </c>
      <c r="E103" s="14" t="s">
        <v>21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5">
      <c r="A104" s="12" t="s">
        <v>14</v>
      </c>
      <c r="B104" s="23">
        <v>0.70156249999999998</v>
      </c>
      <c r="C104" s="14">
        <v>111</v>
      </c>
      <c r="D104" s="19">
        <v>10.14</v>
      </c>
      <c r="E104" s="14" t="s">
        <v>21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5">
      <c r="A105" s="12" t="s">
        <v>14</v>
      </c>
      <c r="B105" s="23">
        <v>0.71906249999999994</v>
      </c>
      <c r="C105" s="14">
        <v>96</v>
      </c>
      <c r="D105" s="19">
        <v>10.119999999999999</v>
      </c>
      <c r="E105" s="14" t="s">
        <v>21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5">
      <c r="A106" s="12" t="s">
        <v>14</v>
      </c>
      <c r="B106" s="23">
        <v>0.72112268518518507</v>
      </c>
      <c r="C106" s="14">
        <v>370</v>
      </c>
      <c r="D106" s="19">
        <v>10.199999999999999</v>
      </c>
      <c r="E106" s="14" t="s">
        <v>21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5">
      <c r="A109" s="1"/>
      <c r="B109" s="1"/>
      <c r="C109" s="24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</sheetData>
  <mergeCells count="1">
    <mergeCell ref="A12:D12"/>
  </mergeCells>
  <phoneticPr fontId="15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04D18-B366-4D7A-8F29-31577FB86D68}">
  <sheetPr>
    <pageSetUpPr fitToPage="1"/>
  </sheetPr>
  <dimension ref="A1:AR146"/>
  <sheetViews>
    <sheetView showWhiteSpace="0" view="pageLayout" topLeftCell="A2" zoomScaleNormal="115" workbookViewId="0">
      <selection activeCell="F15" sqref="F15:F95"/>
    </sheetView>
  </sheetViews>
  <sheetFormatPr baseColWidth="10" defaultColWidth="8.5546875" defaultRowHeight="13.2" x14ac:dyDescent="0.25"/>
  <cols>
    <col min="1" max="1" width="26.44140625" customWidth="1"/>
    <col min="2" max="2" width="26.33203125" customWidth="1"/>
    <col min="3" max="3" width="24.109375" customWidth="1"/>
    <col min="4" max="4" width="13.44140625" customWidth="1"/>
    <col min="5" max="5" width="15.88671875" customWidth="1"/>
  </cols>
  <sheetData>
    <row r="1" spans="1:5" s="1" customFormat="1" ht="14.4" customHeight="1" x14ac:dyDescent="0.2"/>
    <row r="2" spans="1:5" s="1" customFormat="1" ht="14.4" customHeight="1" x14ac:dyDescent="0.2"/>
    <row r="3" spans="1:5" s="1" customFormat="1" ht="14.4" customHeight="1" x14ac:dyDescent="0.2"/>
    <row r="4" spans="1:5" s="1" customFormat="1" ht="14.4" customHeight="1" x14ac:dyDescent="0.2"/>
    <row r="5" spans="1:5" s="1" customFormat="1" ht="14.4" customHeight="1" x14ac:dyDescent="0.2"/>
    <row r="6" spans="1:5" s="1" customFormat="1" ht="14.4" customHeight="1" x14ac:dyDescent="0.2"/>
    <row r="7" spans="1:5" s="1" customFormat="1" ht="20.85" customHeight="1" x14ac:dyDescent="0.2">
      <c r="A7" s="8" t="s">
        <v>18</v>
      </c>
      <c r="B7" s="7"/>
      <c r="C7" s="7"/>
    </row>
    <row r="8" spans="1:5" s="1" customFormat="1" ht="14.4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649999999999999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65" customHeight="1" x14ac:dyDescent="0.2"/>
    <row r="12" spans="1:5" s="1" customFormat="1" ht="20.85" customHeight="1" x14ac:dyDescent="0.2">
      <c r="A12" s="17" t="s">
        <v>20</v>
      </c>
      <c r="B12" s="17"/>
      <c r="C12" s="17"/>
      <c r="D12" s="17"/>
    </row>
    <row r="13" spans="1:5" s="1" customFormat="1" ht="14.4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2" customHeight="1" x14ac:dyDescent="0.2">
      <c r="A15" s="12" t="s">
        <v>15</v>
      </c>
      <c r="B15" s="23">
        <v>0.37687499999999996</v>
      </c>
      <c r="C15" s="14">
        <v>4</v>
      </c>
      <c r="D15" s="19">
        <v>10.3</v>
      </c>
      <c r="E15" s="14" t="s">
        <v>21</v>
      </c>
    </row>
    <row r="16" spans="1:5" s="1" customFormat="1" ht="13.2" customHeight="1" x14ac:dyDescent="0.2">
      <c r="A16" s="12" t="s">
        <v>15</v>
      </c>
      <c r="B16" s="23">
        <v>0.37687499999999996</v>
      </c>
      <c r="C16" s="14">
        <v>108</v>
      </c>
      <c r="D16" s="19">
        <v>10.3</v>
      </c>
      <c r="E16" s="14" t="s">
        <v>21</v>
      </c>
    </row>
    <row r="17" spans="1:44" s="1" customFormat="1" ht="13.2" customHeight="1" x14ac:dyDescent="0.2">
      <c r="A17" s="12" t="s">
        <v>15</v>
      </c>
      <c r="B17" s="23">
        <v>0.38501157407407405</v>
      </c>
      <c r="C17" s="14">
        <v>7</v>
      </c>
      <c r="D17" s="19">
        <v>10.220000000000001</v>
      </c>
      <c r="E17" s="14" t="s">
        <v>21</v>
      </c>
    </row>
    <row r="18" spans="1:44" s="1" customFormat="1" ht="13.2" customHeight="1" x14ac:dyDescent="0.2">
      <c r="A18" s="12" t="s">
        <v>15</v>
      </c>
      <c r="B18" s="23">
        <v>0.38506944444444441</v>
      </c>
      <c r="C18" s="14">
        <v>5</v>
      </c>
      <c r="D18" s="19">
        <v>10.220000000000001</v>
      </c>
      <c r="E18" s="14" t="s">
        <v>21</v>
      </c>
    </row>
    <row r="19" spans="1:44" s="1" customFormat="1" ht="13.2" customHeight="1" x14ac:dyDescent="0.2">
      <c r="A19" s="12" t="s">
        <v>15</v>
      </c>
      <c r="B19" s="23">
        <v>0.3989583333333333</v>
      </c>
      <c r="C19" s="14">
        <v>58</v>
      </c>
      <c r="D19" s="19">
        <v>10.3</v>
      </c>
      <c r="E19" s="14" t="s">
        <v>21</v>
      </c>
    </row>
    <row r="20" spans="1:44" s="1" customFormat="1" ht="13.8" customHeight="1" x14ac:dyDescent="0.2">
      <c r="A20" s="12" t="s">
        <v>15</v>
      </c>
      <c r="B20" s="23">
        <v>0.3989583333333333</v>
      </c>
      <c r="C20" s="14">
        <v>807</v>
      </c>
      <c r="D20" s="19">
        <v>10.32</v>
      </c>
      <c r="E20" s="14" t="s">
        <v>21</v>
      </c>
    </row>
    <row r="21" spans="1:44" x14ac:dyDescent="0.25">
      <c r="A21" s="12" t="s">
        <v>15</v>
      </c>
      <c r="B21" s="23">
        <v>0.40068287037037031</v>
      </c>
      <c r="C21" s="14">
        <v>32</v>
      </c>
      <c r="D21" s="19">
        <v>10.32</v>
      </c>
      <c r="E21" s="14" t="s">
        <v>21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5">
      <c r="A22" s="12" t="s">
        <v>15</v>
      </c>
      <c r="B22" s="23">
        <v>0.40068287037037031</v>
      </c>
      <c r="C22" s="14">
        <v>176</v>
      </c>
      <c r="D22" s="19">
        <v>10.32</v>
      </c>
      <c r="E22" s="14" t="s">
        <v>21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5">
      <c r="A23" s="12" t="s">
        <v>15</v>
      </c>
      <c r="B23" s="23">
        <v>0.41168981481481481</v>
      </c>
      <c r="C23" s="14">
        <v>151</v>
      </c>
      <c r="D23" s="19">
        <v>10.5</v>
      </c>
      <c r="E23" s="14" t="s">
        <v>21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5">
      <c r="A24" s="12" t="s">
        <v>15</v>
      </c>
      <c r="B24" s="23">
        <v>0.41553240740740738</v>
      </c>
      <c r="C24" s="14">
        <v>109</v>
      </c>
      <c r="D24" s="19">
        <v>10.52</v>
      </c>
      <c r="E24" s="14" t="s">
        <v>21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5">
      <c r="A25" s="12" t="s">
        <v>15</v>
      </c>
      <c r="B25" s="23">
        <v>0.41553240740740738</v>
      </c>
      <c r="C25" s="14">
        <v>63</v>
      </c>
      <c r="D25" s="19">
        <v>10.46</v>
      </c>
      <c r="E25" s="14" t="s">
        <v>21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5">
      <c r="A26" s="12" t="s">
        <v>15</v>
      </c>
      <c r="B26" s="23">
        <v>0.41553240740740738</v>
      </c>
      <c r="C26" s="14">
        <v>47</v>
      </c>
      <c r="D26" s="19">
        <v>10.46</v>
      </c>
      <c r="E26" s="14" t="s">
        <v>21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5">
      <c r="A27" s="12" t="s">
        <v>15</v>
      </c>
      <c r="B27" s="23">
        <v>0.4234606481481481</v>
      </c>
      <c r="C27" s="14">
        <v>113</v>
      </c>
      <c r="D27" s="19">
        <v>10.5</v>
      </c>
      <c r="E27" s="14" t="s">
        <v>21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5">
      <c r="A28" s="12" t="s">
        <v>15</v>
      </c>
      <c r="B28" s="23">
        <v>0.42450231481481482</v>
      </c>
      <c r="C28" s="14">
        <v>114</v>
      </c>
      <c r="D28" s="19">
        <v>10.46</v>
      </c>
      <c r="E28" s="14" t="s">
        <v>21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5">
      <c r="A29" s="12" t="s">
        <v>15</v>
      </c>
      <c r="B29" s="23">
        <v>0.44944444444444442</v>
      </c>
      <c r="C29" s="14">
        <v>257</v>
      </c>
      <c r="D29" s="19">
        <v>10.48</v>
      </c>
      <c r="E29" s="14" t="s">
        <v>21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5">
      <c r="A30" s="12" t="s">
        <v>15</v>
      </c>
      <c r="B30" s="23">
        <v>0.44949074074074075</v>
      </c>
      <c r="C30" s="14">
        <v>225</v>
      </c>
      <c r="D30" s="19">
        <v>10.52</v>
      </c>
      <c r="E30" s="14" t="s">
        <v>21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5">
      <c r="A31" s="12" t="s">
        <v>15</v>
      </c>
      <c r="B31" s="23">
        <v>0.45184027777777774</v>
      </c>
      <c r="C31" s="14">
        <v>107</v>
      </c>
      <c r="D31" s="19">
        <v>10.5</v>
      </c>
      <c r="E31" s="14" t="s">
        <v>21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5">
      <c r="A32" s="12" t="s">
        <v>15</v>
      </c>
      <c r="B32" s="23">
        <v>0.46114583333333337</v>
      </c>
      <c r="C32" s="14">
        <v>7</v>
      </c>
      <c r="D32" s="19">
        <v>10.54</v>
      </c>
      <c r="E32" s="14" t="s">
        <v>21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5">
      <c r="A33" s="12" t="s">
        <v>15</v>
      </c>
      <c r="B33" s="23">
        <v>0.46854166666666663</v>
      </c>
      <c r="C33" s="14">
        <v>233</v>
      </c>
      <c r="D33" s="19">
        <v>10.54</v>
      </c>
      <c r="E33" s="14" t="s">
        <v>21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5">
      <c r="A34" s="12" t="s">
        <v>15</v>
      </c>
      <c r="B34" s="23">
        <v>0.47172453703703698</v>
      </c>
      <c r="C34" s="14">
        <v>107</v>
      </c>
      <c r="D34" s="19">
        <v>10.56</v>
      </c>
      <c r="E34" s="14" t="s">
        <v>21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5">
      <c r="A35" s="12" t="s">
        <v>15</v>
      </c>
      <c r="B35" s="23">
        <v>0.48939814814814808</v>
      </c>
      <c r="C35" s="14">
        <v>47</v>
      </c>
      <c r="D35" s="19">
        <v>10.68</v>
      </c>
      <c r="E35" s="14" t="s">
        <v>21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5">
      <c r="A36" s="12" t="s">
        <v>15</v>
      </c>
      <c r="B36" s="23">
        <v>0.4894444444444444</v>
      </c>
      <c r="C36" s="14">
        <v>76</v>
      </c>
      <c r="D36" s="19">
        <v>10.64</v>
      </c>
      <c r="E36" s="14" t="s">
        <v>21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5">
      <c r="A37" s="12" t="s">
        <v>15</v>
      </c>
      <c r="B37" s="23">
        <v>0.4894444444444444</v>
      </c>
      <c r="C37" s="14">
        <v>3</v>
      </c>
      <c r="D37" s="19">
        <v>10.64</v>
      </c>
      <c r="E37" s="14" t="s">
        <v>21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5">
      <c r="A38" s="12" t="s">
        <v>15</v>
      </c>
      <c r="B38" s="23">
        <v>0.4894444444444444</v>
      </c>
      <c r="C38" s="14">
        <v>11</v>
      </c>
      <c r="D38" s="19">
        <v>10.66</v>
      </c>
      <c r="E38" s="14" t="s">
        <v>21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5">
      <c r="A39" s="12" t="s">
        <v>15</v>
      </c>
      <c r="B39" s="23">
        <v>0.48958333333333331</v>
      </c>
      <c r="C39" s="14">
        <v>113</v>
      </c>
      <c r="D39" s="19">
        <v>10.66</v>
      </c>
      <c r="E39" s="14" t="s">
        <v>21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5">
      <c r="A40" s="12" t="s">
        <v>15</v>
      </c>
      <c r="B40" s="23">
        <v>0.48958333333333331</v>
      </c>
      <c r="C40" s="14">
        <v>110</v>
      </c>
      <c r="D40" s="19">
        <v>10.66</v>
      </c>
      <c r="E40" s="14" t="s">
        <v>21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5">
      <c r="A41" s="12" t="s">
        <v>15</v>
      </c>
      <c r="B41" s="23">
        <v>0.49030092592592589</v>
      </c>
      <c r="C41" s="14">
        <v>11</v>
      </c>
      <c r="D41" s="19">
        <v>10.66</v>
      </c>
      <c r="E41" s="14" t="s">
        <v>21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5">
      <c r="A42" s="12" t="s">
        <v>15</v>
      </c>
      <c r="B42" s="23">
        <v>0.50726851851851851</v>
      </c>
      <c r="C42" s="14">
        <v>28</v>
      </c>
      <c r="D42" s="19">
        <v>10.68</v>
      </c>
      <c r="E42" s="14" t="s">
        <v>21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5">
      <c r="A43" s="12" t="s">
        <v>15</v>
      </c>
      <c r="B43" s="23">
        <v>0.50726851851851851</v>
      </c>
      <c r="C43" s="14">
        <v>77</v>
      </c>
      <c r="D43" s="19">
        <v>10.66</v>
      </c>
      <c r="E43" s="14" t="s">
        <v>21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5">
      <c r="A44" s="12" t="s">
        <v>15</v>
      </c>
      <c r="B44" s="23">
        <v>0.50726851851851851</v>
      </c>
      <c r="C44" s="14">
        <v>21</v>
      </c>
      <c r="D44" s="19">
        <v>10.66</v>
      </c>
      <c r="E44" s="14" t="s">
        <v>21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5">
      <c r="A45" s="12" t="s">
        <v>15</v>
      </c>
      <c r="B45" s="23">
        <v>0.52019675925925923</v>
      </c>
      <c r="C45" s="14">
        <v>140</v>
      </c>
      <c r="D45" s="19">
        <v>10.72</v>
      </c>
      <c r="E45" s="14" t="s">
        <v>21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5">
      <c r="A46" s="12" t="s">
        <v>15</v>
      </c>
      <c r="B46" s="23">
        <v>0.52026620370370369</v>
      </c>
      <c r="C46" s="14">
        <v>104</v>
      </c>
      <c r="D46" s="19">
        <v>10.66</v>
      </c>
      <c r="E46" s="14" t="s">
        <v>21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5">
      <c r="A47" s="12" t="s">
        <v>15</v>
      </c>
      <c r="B47" s="23">
        <v>0.52026620370370369</v>
      </c>
      <c r="C47" s="14">
        <v>117</v>
      </c>
      <c r="D47" s="19">
        <v>10.66</v>
      </c>
      <c r="E47" s="14" t="s">
        <v>21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5">
      <c r="A48" s="12" t="s">
        <v>15</v>
      </c>
      <c r="B48" s="23">
        <v>0.52026620370370369</v>
      </c>
      <c r="C48" s="14">
        <v>18</v>
      </c>
      <c r="D48" s="19">
        <v>10.68</v>
      </c>
      <c r="E48" s="14" t="s">
        <v>21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5">
      <c r="A49" s="12" t="s">
        <v>15</v>
      </c>
      <c r="B49" s="23">
        <v>0.52430555555555558</v>
      </c>
      <c r="C49" s="14">
        <v>100</v>
      </c>
      <c r="D49" s="19">
        <v>10.66</v>
      </c>
      <c r="E49" s="14" t="s">
        <v>21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5">
      <c r="A50" s="12" t="s">
        <v>15</v>
      </c>
      <c r="B50" s="23">
        <v>0.52430555555555558</v>
      </c>
      <c r="C50" s="14">
        <v>7</v>
      </c>
      <c r="D50" s="19">
        <v>10.66</v>
      </c>
      <c r="E50" s="14" t="s">
        <v>21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5">
      <c r="A51" s="12" t="s">
        <v>15</v>
      </c>
      <c r="B51" s="23">
        <v>0.54910879629629628</v>
      </c>
      <c r="C51" s="14">
        <v>210</v>
      </c>
      <c r="D51" s="19">
        <v>10.68</v>
      </c>
      <c r="E51" s="14" t="s">
        <v>21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5">
      <c r="A52" s="12" t="s">
        <v>15</v>
      </c>
      <c r="B52" s="23">
        <v>0.54910879629629628</v>
      </c>
      <c r="C52" s="14">
        <v>112</v>
      </c>
      <c r="D52" s="19">
        <v>10.68</v>
      </c>
      <c r="E52" s="14" t="s">
        <v>21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5">
      <c r="A53" s="12" t="s">
        <v>15</v>
      </c>
      <c r="B53" s="23">
        <v>0.54910879629629628</v>
      </c>
      <c r="C53" s="14">
        <v>88</v>
      </c>
      <c r="D53" s="19">
        <v>10.68</v>
      </c>
      <c r="E53" s="14" t="s">
        <v>21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5">
      <c r="A54" s="12" t="s">
        <v>15</v>
      </c>
      <c r="B54" s="23">
        <v>0.5491435185185185</v>
      </c>
      <c r="C54" s="14">
        <v>42</v>
      </c>
      <c r="D54" s="19">
        <v>10.66</v>
      </c>
      <c r="E54" s="14" t="s">
        <v>21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5">
      <c r="A55" s="12" t="s">
        <v>15</v>
      </c>
      <c r="B55" s="23">
        <v>0.5491435185185185</v>
      </c>
      <c r="C55" s="14">
        <v>298</v>
      </c>
      <c r="D55" s="19">
        <v>10.66</v>
      </c>
      <c r="E55" s="14" t="s">
        <v>21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5">
      <c r="A56" s="12" t="s">
        <v>15</v>
      </c>
      <c r="B56" s="23">
        <v>0.55362268518518509</v>
      </c>
      <c r="C56" s="14">
        <v>112</v>
      </c>
      <c r="D56" s="19">
        <v>10.66</v>
      </c>
      <c r="E56" s="14" t="s">
        <v>21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5">
      <c r="A57" s="12" t="s">
        <v>15</v>
      </c>
      <c r="B57" s="23">
        <v>0.55405092592592586</v>
      </c>
      <c r="C57" s="14">
        <v>326</v>
      </c>
      <c r="D57" s="19">
        <v>10.66</v>
      </c>
      <c r="E57" s="14" t="s">
        <v>21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5">
      <c r="A58" s="12" t="s">
        <v>15</v>
      </c>
      <c r="B58" s="23">
        <v>0.58417824074074065</v>
      </c>
      <c r="C58" s="14">
        <v>6</v>
      </c>
      <c r="D58" s="19">
        <v>10.68</v>
      </c>
      <c r="E58" s="14" t="s">
        <v>21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5">
      <c r="A59" s="12" t="s">
        <v>15</v>
      </c>
      <c r="B59" s="23">
        <v>0.59395833333333325</v>
      </c>
      <c r="C59" s="14">
        <v>64</v>
      </c>
      <c r="D59" s="19">
        <v>10.7</v>
      </c>
      <c r="E59" s="14" t="s">
        <v>21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5">
      <c r="A60" s="12" t="s">
        <v>15</v>
      </c>
      <c r="B60" s="23">
        <v>0.60487268518518511</v>
      </c>
      <c r="C60" s="14">
        <v>62</v>
      </c>
      <c r="D60" s="19">
        <v>10.7</v>
      </c>
      <c r="E60" s="14" t="s">
        <v>21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5">
      <c r="A61" s="12" t="s">
        <v>15</v>
      </c>
      <c r="B61" s="23">
        <v>0.60487268518518511</v>
      </c>
      <c r="C61" s="14">
        <v>13</v>
      </c>
      <c r="D61" s="19">
        <v>10.7</v>
      </c>
      <c r="E61" s="14" t="s">
        <v>21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5">
      <c r="A62" s="12" t="s">
        <v>15</v>
      </c>
      <c r="B62" s="23">
        <v>0.60555555555555551</v>
      </c>
      <c r="C62" s="14">
        <v>107</v>
      </c>
      <c r="D62" s="19">
        <v>10.66</v>
      </c>
      <c r="E62" s="14" t="s">
        <v>21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5">
      <c r="A63" s="12" t="s">
        <v>15</v>
      </c>
      <c r="B63" s="23">
        <v>0.60555555555555551</v>
      </c>
      <c r="C63" s="14">
        <v>107</v>
      </c>
      <c r="D63" s="19">
        <v>10.66</v>
      </c>
      <c r="E63" s="14" t="s">
        <v>21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5">
      <c r="A64" s="12" t="s">
        <v>15</v>
      </c>
      <c r="B64" s="23">
        <v>0.60555555555555551</v>
      </c>
      <c r="C64" s="14">
        <v>11</v>
      </c>
      <c r="D64" s="19">
        <v>10.66</v>
      </c>
      <c r="E64" s="14" t="s">
        <v>21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5">
      <c r="A65" s="12" t="s">
        <v>15</v>
      </c>
      <c r="B65" s="23">
        <v>0.60555555555555551</v>
      </c>
      <c r="C65" s="14">
        <v>138</v>
      </c>
      <c r="D65" s="19">
        <v>10.7</v>
      </c>
      <c r="E65" s="14" t="s">
        <v>21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5">
      <c r="A66" s="12" t="s">
        <v>15</v>
      </c>
      <c r="B66" s="23">
        <v>0.60555555555555551</v>
      </c>
      <c r="C66" s="14">
        <v>62</v>
      </c>
      <c r="D66" s="19">
        <v>10.68</v>
      </c>
      <c r="E66" s="14" t="s">
        <v>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5">
      <c r="A67" s="12" t="s">
        <v>15</v>
      </c>
      <c r="B67" s="23">
        <v>0.60555555555555551</v>
      </c>
      <c r="C67" s="14">
        <v>46</v>
      </c>
      <c r="D67" s="19">
        <v>10.7</v>
      </c>
      <c r="E67" s="14" t="s">
        <v>21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5">
      <c r="A68" s="12" t="s">
        <v>15</v>
      </c>
      <c r="B68" s="23">
        <v>0.60555555555555551</v>
      </c>
      <c r="C68" s="14">
        <v>92</v>
      </c>
      <c r="D68" s="19">
        <v>10.7</v>
      </c>
      <c r="E68" s="14" t="s">
        <v>21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5">
      <c r="A69" s="12" t="s">
        <v>15</v>
      </c>
      <c r="B69" s="23">
        <v>0.60555555555555551</v>
      </c>
      <c r="C69" s="14">
        <v>46</v>
      </c>
      <c r="D69" s="19">
        <v>10.7</v>
      </c>
      <c r="E69" s="14" t="s">
        <v>21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5">
      <c r="A70" s="12" t="s">
        <v>15</v>
      </c>
      <c r="B70" s="23">
        <v>0.60555555555555551</v>
      </c>
      <c r="C70" s="14">
        <v>54</v>
      </c>
      <c r="D70" s="19">
        <v>10.68</v>
      </c>
      <c r="E70" s="14" t="s">
        <v>21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5">
      <c r="A71" s="12" t="s">
        <v>15</v>
      </c>
      <c r="B71" s="23">
        <v>0.60576388888888888</v>
      </c>
      <c r="C71" s="14">
        <v>217</v>
      </c>
      <c r="D71" s="19">
        <v>10.62</v>
      </c>
      <c r="E71" s="14" t="s">
        <v>21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5">
      <c r="A72" s="12" t="s">
        <v>15</v>
      </c>
      <c r="B72" s="23">
        <v>0.60774305555555552</v>
      </c>
      <c r="C72" s="14">
        <v>111</v>
      </c>
      <c r="D72" s="19">
        <v>10.62</v>
      </c>
      <c r="E72" s="14" t="s">
        <v>21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5">
      <c r="A73" s="12" t="s">
        <v>15</v>
      </c>
      <c r="B73" s="23">
        <v>0.61561342592592583</v>
      </c>
      <c r="C73" s="14">
        <v>127</v>
      </c>
      <c r="D73" s="19">
        <v>10.64</v>
      </c>
      <c r="E73" s="14" t="s">
        <v>21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5">
      <c r="A74" s="12" t="s">
        <v>15</v>
      </c>
      <c r="B74" s="23">
        <v>0.61561342592592583</v>
      </c>
      <c r="C74" s="14">
        <v>87</v>
      </c>
      <c r="D74" s="19">
        <v>10.64</v>
      </c>
      <c r="E74" s="14" t="s">
        <v>21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5">
      <c r="A75" s="12" t="s">
        <v>15</v>
      </c>
      <c r="B75" s="23">
        <v>0.61745370370370367</v>
      </c>
      <c r="C75" s="14">
        <v>26</v>
      </c>
      <c r="D75" s="19">
        <v>10.64</v>
      </c>
      <c r="E75" s="14" t="s">
        <v>21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5">
      <c r="A76" s="12" t="s">
        <v>15</v>
      </c>
      <c r="B76" s="23">
        <v>0.61870370370370364</v>
      </c>
      <c r="C76" s="14">
        <v>115</v>
      </c>
      <c r="D76" s="19">
        <v>10.62</v>
      </c>
      <c r="E76" s="14" t="s">
        <v>21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5">
      <c r="A77" s="12" t="s">
        <v>15</v>
      </c>
      <c r="B77" s="23">
        <v>0.62412037037037027</v>
      </c>
      <c r="C77" s="14">
        <v>222</v>
      </c>
      <c r="D77" s="19">
        <v>10.64</v>
      </c>
      <c r="E77" s="14" t="s">
        <v>21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5">
      <c r="A78" s="12" t="s">
        <v>15</v>
      </c>
      <c r="B78" s="23">
        <v>0.65777777777777768</v>
      </c>
      <c r="C78" s="14">
        <v>8</v>
      </c>
      <c r="D78" s="19">
        <v>10.64</v>
      </c>
      <c r="E78" s="14" t="s">
        <v>21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5">
      <c r="A79" s="12" t="s">
        <v>15</v>
      </c>
      <c r="B79" s="23">
        <v>0.66097222222222218</v>
      </c>
      <c r="C79" s="14">
        <v>213</v>
      </c>
      <c r="D79" s="19">
        <v>10.62</v>
      </c>
      <c r="E79" s="14" t="s">
        <v>21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5">
      <c r="A80" s="12" t="s">
        <v>15</v>
      </c>
      <c r="B80" s="23">
        <v>0.66101851851851845</v>
      </c>
      <c r="C80" s="14">
        <v>41</v>
      </c>
      <c r="D80" s="19">
        <v>10.64</v>
      </c>
      <c r="E80" s="14" t="s">
        <v>21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5">
      <c r="A81" s="12" t="s">
        <v>15</v>
      </c>
      <c r="B81" s="23">
        <v>0.66379629629629622</v>
      </c>
      <c r="C81" s="14">
        <v>48</v>
      </c>
      <c r="D81" s="19">
        <v>10.62</v>
      </c>
      <c r="E81" s="14" t="s">
        <v>21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5">
      <c r="A82" s="12" t="s">
        <v>15</v>
      </c>
      <c r="B82" s="23">
        <v>0.66379629629629622</v>
      </c>
      <c r="C82" s="14">
        <v>173</v>
      </c>
      <c r="D82" s="19">
        <v>10.62</v>
      </c>
      <c r="E82" s="14" t="s">
        <v>21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5">
      <c r="A83" s="12" t="s">
        <v>15</v>
      </c>
      <c r="B83" s="23">
        <v>0.66379629629629622</v>
      </c>
      <c r="C83" s="14">
        <v>142</v>
      </c>
      <c r="D83" s="19">
        <v>10.64</v>
      </c>
      <c r="E83" s="14" t="s">
        <v>21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5">
      <c r="A84" s="12" t="s">
        <v>15</v>
      </c>
      <c r="B84" s="23">
        <v>0.6694444444444444</v>
      </c>
      <c r="C84" s="14">
        <v>104</v>
      </c>
      <c r="D84" s="19">
        <v>10.64</v>
      </c>
      <c r="E84" s="14" t="s">
        <v>21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5">
      <c r="A85" s="12" t="s">
        <v>15</v>
      </c>
      <c r="B85" s="23">
        <v>0.67067129629629629</v>
      </c>
      <c r="C85" s="14">
        <v>328</v>
      </c>
      <c r="D85" s="19">
        <v>10.64</v>
      </c>
      <c r="E85" s="14" t="s">
        <v>21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5">
      <c r="A86" s="12" t="s">
        <v>15</v>
      </c>
      <c r="B86" s="23">
        <v>0.67775462962962962</v>
      </c>
      <c r="C86" s="14">
        <v>115</v>
      </c>
      <c r="D86" s="19">
        <v>10.62</v>
      </c>
      <c r="E86" s="14" t="s">
        <v>21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5">
      <c r="A87" s="12" t="s">
        <v>15</v>
      </c>
      <c r="B87" s="23">
        <v>0.71201388888888884</v>
      </c>
      <c r="C87" s="14">
        <v>32</v>
      </c>
      <c r="D87" s="19">
        <v>10.78</v>
      </c>
      <c r="E87" s="14" t="s">
        <v>21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5">
      <c r="A88" s="12" t="s">
        <v>15</v>
      </c>
      <c r="B88" s="23">
        <v>0.71450231481481474</v>
      </c>
      <c r="C88" s="14">
        <v>412</v>
      </c>
      <c r="D88" s="19">
        <v>10.96</v>
      </c>
      <c r="E88" s="14" t="s">
        <v>21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5">
      <c r="A89" s="12" t="s">
        <v>15</v>
      </c>
      <c r="B89" s="23">
        <v>0.71450231481481474</v>
      </c>
      <c r="C89" s="14">
        <v>442</v>
      </c>
      <c r="D89" s="19">
        <v>10.96</v>
      </c>
      <c r="E89" s="14" t="s">
        <v>21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5">
      <c r="A90" s="12" t="s">
        <v>15</v>
      </c>
      <c r="B90" s="23">
        <v>0.71450231481481474</v>
      </c>
      <c r="C90" s="14">
        <v>252</v>
      </c>
      <c r="D90" s="19">
        <v>10.96</v>
      </c>
      <c r="E90" s="14" t="s">
        <v>21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5">
      <c r="A91" s="12" t="s">
        <v>15</v>
      </c>
      <c r="B91" s="23">
        <v>0.71450231481481474</v>
      </c>
      <c r="C91" s="14">
        <v>424</v>
      </c>
      <c r="D91" s="19">
        <v>10.96</v>
      </c>
      <c r="E91" s="14" t="s">
        <v>21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5">
      <c r="A92" s="12" t="s">
        <v>15</v>
      </c>
      <c r="B92" s="23">
        <v>0.71450231481481474</v>
      </c>
      <c r="C92" s="14">
        <v>474</v>
      </c>
      <c r="D92" s="19">
        <v>10.96</v>
      </c>
      <c r="E92" s="14" t="s">
        <v>21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5">
      <c r="A93" s="12" t="s">
        <v>15</v>
      </c>
      <c r="B93" s="23">
        <v>0.71450231481481474</v>
      </c>
      <c r="C93" s="14">
        <v>432</v>
      </c>
      <c r="D93" s="19">
        <v>10.96</v>
      </c>
      <c r="E93" s="14" t="s">
        <v>21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5">
      <c r="A94" s="12" t="s">
        <v>15</v>
      </c>
      <c r="B94" s="23">
        <v>0.71452546296296282</v>
      </c>
      <c r="C94" s="14">
        <v>10</v>
      </c>
      <c r="D94" s="19">
        <v>10.96</v>
      </c>
      <c r="E94" s="14" t="s">
        <v>21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5">
      <c r="A95" s="12" t="s">
        <v>15</v>
      </c>
      <c r="B95" s="23">
        <v>0.71468749999999992</v>
      </c>
      <c r="C95" s="14">
        <v>146</v>
      </c>
      <c r="D95" s="19">
        <v>11</v>
      </c>
      <c r="E95" s="14" t="s">
        <v>21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</sheetData>
  <mergeCells count="1">
    <mergeCell ref="A12:D12"/>
  </mergeCells>
  <phoneticPr fontId="15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customXml/itemProps3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Weekly Total</vt:lpstr>
      <vt:lpstr>Daily Total</vt:lpstr>
      <vt:lpstr>Details Oct 6, 22</vt:lpstr>
      <vt:lpstr>Details Oct 7, 22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2022-10-10T13:24:58Z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